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F7" i="5"/>
  <c r="F11" i="5" s="1"/>
  <c r="F13" i="5" s="1"/>
  <c r="E7" i="5"/>
  <c r="E11" i="5" s="1"/>
  <c r="E13" i="5" s="1"/>
  <c r="G11" i="5" l="1"/>
  <c r="G13" i="5" s="1"/>
  <c r="N13" i="5" s="1"/>
  <c r="M11" i="5"/>
  <c r="O11" i="5"/>
  <c r="L13" i="5"/>
  <c r="M13" i="5"/>
  <c r="N12" i="5"/>
  <c r="L12" i="5"/>
  <c r="M12" i="5"/>
  <c r="O13" i="5"/>
  <c r="O12" i="5"/>
  <c r="N11" i="5" l="1"/>
  <c r="L11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<sst xmlns="http://schemas.openxmlformats.org/spreadsheetml/2006/main" count="73" uniqueCount="31">
  <si>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</si>
  <si>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</si>
  <si>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</si>
  <si>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</si>
  <si>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</si>
  <si>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</si>
  <si>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</si>
  <si>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</si>
  <si>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</si>
  <si>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</si>
  <si>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</si>
  <si>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</si>
  <si>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</si>
  <si>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</si>
  <si>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</si>
  <si>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</si>
  <si>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</si>
  <si>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</si>
  <si>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</si>
  <si>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</si>
  <si>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</si>
  <si>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</si>
  <si>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</si>
  <si>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</si>
  <si>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</si>
  <si>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Markku Puusaari</t>
  </si>
  <si>
    <t>9.</t>
  </si>
  <si>
    <t>KoKi</t>
  </si>
  <si>
    <t>12.</t>
  </si>
  <si>
    <t>20.12.1957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</si>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</sst>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10</v>
      </c>
      <c r="F4" s="12">
        <v>0</v>
      </c>
      <c r="G4" s="12">
        <v>1</v>
      </c>
      <c r="H4" s="12">
        <v>4</v>
      </c>
      <c r="I4" s="12">
        <v>24</v>
      </c>
      <c r="J4" s="32">
        <v>0.39300000000000002</v>
      </c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1</v>
      </c>
      <c r="T4" s="12">
        <v>7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28</v>
      </c>
      <c r="D5" s="1" t="s">
        <v>27</v>
      </c>
      <c r="E5" s="12">
        <v>10</v>
      </c>
      <c r="F5" s="12">
        <v>0</v>
      </c>
      <c r="G5" s="12">
        <v>8</v>
      </c>
      <c r="H5" s="12">
        <v>1</v>
      </c>
      <c r="I5" s="12"/>
      <c r="J5" s="32"/>
      <c r="K5" s="68"/>
      <c r="L5" s="7"/>
      <c r="M5" s="7"/>
      <c r="N5" s="7"/>
      <c r="O5" s="7"/>
      <c r="P5" s="10"/>
      <c r="Q5" s="12">
        <v>8</v>
      </c>
      <c r="R5" s="12">
        <v>0</v>
      </c>
      <c r="S5" s="12">
        <v>4</v>
      </c>
      <c r="T5" s="12">
        <v>4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1983</v>
      </c>
      <c r="Y6" s="12" t="s">
        <v>30</v>
      </c>
      <c r="Z6" s="69" t="s">
        <v>27</v>
      </c>
      <c r="AA6" s="12">
        <v>18</v>
      </c>
      <c r="AB6" s="12">
        <v>1</v>
      </c>
      <c r="AC6" s="12">
        <v>9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20</v>
      </c>
      <c r="F7" s="36">
        <f>SUM(F4:F6)</f>
        <v>0</v>
      </c>
      <c r="G7" s="36">
        <f>SUM(G4:G6)</f>
        <v>9</v>
      </c>
      <c r="H7" s="36">
        <f>SUM(H4:H6)</f>
        <v>5</v>
      </c>
      <c r="I7" s="36">
        <f>SUM(I4:I6)</f>
        <v>24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18</v>
      </c>
      <c r="R7" s="36">
        <f>SUM(R4:R6)</f>
        <v>0</v>
      </c>
      <c r="S7" s="36">
        <f>SUM(S4:S6)</f>
        <v>5</v>
      </c>
      <c r="T7" s="36">
        <f>SUM(T4:T6)</f>
        <v>11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18</v>
      </c>
      <c r="AB7" s="36">
        <f>SUM(AB4:AB6)</f>
        <v>1</v>
      </c>
      <c r="AC7" s="36">
        <f>SUM(AC4:AC6)</f>
        <v>9</v>
      </c>
      <c r="AD7" s="36">
        <f>SUM(AD4:AD6)</f>
        <v>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38</v>
      </c>
      <c r="F11" s="46">
        <f>PRODUCT(F7+R7)</f>
        <v>0</v>
      </c>
      <c r="G11" s="46">
        <f>PRODUCT(G7+S7)</f>
        <v>14</v>
      </c>
      <c r="H11" s="46">
        <f>PRODUCT(H7+T7)</f>
        <v>16</v>
      </c>
      <c r="I11" s="46">
        <f>PRODUCT(I7+U7)</f>
        <v>24</v>
      </c>
      <c r="J11" s="59">
        <v>0</v>
      </c>
      <c r="K11" s="16">
        <f>PRODUCT(K7+W7)</f>
        <v>0</v>
      </c>
      <c r="L11" s="52">
        <f>PRODUCT((F11+G11)/E11)</f>
        <v>0.36842105263157893</v>
      </c>
      <c r="M11" s="52">
        <f>PRODUCT(H11/E11)</f>
        <v>0.42105263157894735</v>
      </c>
      <c r="N11" s="52">
        <f>PRODUCT((F11+G11+H11)/E11)</f>
        <v>0.78947368421052633</v>
      </c>
      <c r="O11" s="52">
        <f>PRODUCT(I11/E11)</f>
        <v>0.63157894736842102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18</v>
      </c>
      <c r="F12" s="46">
        <f>PRODUCT(AB7+AN7)</f>
        <v>1</v>
      </c>
      <c r="G12" s="46">
        <f>PRODUCT(AC7+AO7)</f>
        <v>9</v>
      </c>
      <c r="H12" s="46">
        <f>PRODUCT(AD7+AP7)</f>
        <v>9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0.55555555555555558</v>
      </c>
      <c r="M12" s="52">
        <f>PRODUCT(H12/E12)</f>
        <v>0.5</v>
      </c>
      <c r="N12" s="52">
        <f>PRODUCT((F12+G12+H12)/E12)</f>
        <v>1.0555555555555556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56</v>
      </c>
      <c r="F13" s="46">
        <f t="shared" ref="F13:I13" si="0">SUM(F10:F12)</f>
        <v>1</v>
      </c>
      <c r="G13" s="46">
        <f t="shared" si="0"/>
        <v>23</v>
      </c>
      <c r="H13" s="46">
        <f t="shared" si="0"/>
        <v>25</v>
      </c>
      <c r="I13" s="46">
        <f t="shared" si="0"/>
        <v>24</v>
      </c>
      <c r="J13" s="59">
        <v>0</v>
      </c>
      <c r="K13" s="16" t="e">
        <f>SUM(K10:K12)</f>
        <v>#DIV/0!</v>
      </c>
      <c r="L13" s="52">
        <f>PRODUCT((F13+G13)/E13)</f>
        <v>0.42857142857142855</v>
      </c>
      <c r="M13" s="52">
        <f>PRODUCT(H13/E13)</f>
        <v>0.44642857142857145</v>
      </c>
      <c r="N13" s="52">
        <f>PRODUCT((F13+G13+H13)/E13)</f>
        <v>0.875</v>
      </c>
      <c r="O13" s="52">
        <f>PRODUCT(I13/E13)</f>
        <v>0.42857142857142855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2018-12-25T23:52:35Z</dcterms:modified>
</cp:coreProperties>
</file>